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4000" windowHeight="9530" activeTab="1"/>
  </bookViews>
  <sheets>
    <sheet name="Instructions" sheetId="1" r:id="rId1"/>
    <sheet name="Scoring Summary" sheetId="2" r:id="rId2"/>
  </sheets>
  <definedNames/>
  <calcPr fullCalcOnLoad="1"/>
</workbook>
</file>

<file path=xl/sharedStrings.xml><?xml version="1.0" encoding="utf-8"?>
<sst xmlns="http://schemas.openxmlformats.org/spreadsheetml/2006/main" count="62" uniqueCount="32">
  <si>
    <t>Front</t>
  </si>
  <si>
    <t xml:space="preserve">Back </t>
  </si>
  <si>
    <t>Back</t>
  </si>
  <si>
    <t>1st Team BB</t>
  </si>
  <si>
    <t>2nd Team BB</t>
  </si>
  <si>
    <t>4th  Team BB</t>
  </si>
  <si>
    <t>3rd Team  BB</t>
  </si>
  <si>
    <t xml:space="preserve">Team Total  </t>
  </si>
  <si>
    <t>Score</t>
  </si>
  <si>
    <t>Points</t>
  </si>
  <si>
    <t>Date</t>
  </si>
  <si>
    <t>Margin</t>
  </si>
  <si>
    <t>Boy's Slope</t>
  </si>
  <si>
    <t>Girl's Slope</t>
  </si>
  <si>
    <t>Instructions:</t>
  </si>
  <si>
    <t xml:space="preserve">Fill out the peach sections on the "Scoring Summary" tab. </t>
  </si>
  <si>
    <t>Completed forms are due no later than Monday. Send to GlynnF@aol.com and CC jeff.maxout@gmail.com</t>
  </si>
  <si>
    <t>Non-peach sections are locked, allowing you to tab through to get to the next entry field quickly</t>
  </si>
  <si>
    <t>The blue and green sections will be computed for you automatically</t>
  </si>
  <si>
    <t>MBR</t>
  </si>
  <si>
    <t>Other Visiting Players</t>
  </si>
  <si>
    <t>Other Home Players</t>
  </si>
  <si>
    <t>Home Player</t>
  </si>
  <si>
    <t>Visiting Player</t>
  </si>
  <si>
    <t>Home Team</t>
  </si>
  <si>
    <t>Visiting Team</t>
  </si>
  <si>
    <t>Winner</t>
  </si>
  <si>
    <t>Boy's Rating</t>
  </si>
  <si>
    <t>Girl's Rating</t>
  </si>
  <si>
    <t>Total Points</t>
  </si>
  <si>
    <t>Version 6
06/10/2018</t>
  </si>
  <si>
    <t>2024 Bay Cities Junior Golf League - Interactive Score Sheet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</si>
</sst>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[$-409]dddd\,\ mmmm\ d\,\ yyyy"/>
    <numFmt numFmtId="167" formatCode="[$-409]mmmm\ d\,\ yyyy;@"/>
    <numFmt numFmtId="168" formatCode="m/d/yyyy;@"/>
  </numFmts>
  <fonts count="62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Geneva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Geneva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4"/>
      <color indexed="56"/>
      <name val="Arial"/>
      <family val="2"/>
    </font>
    <font>
      <sz val="12"/>
      <color indexed="56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Geneva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Geneva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4"/>
      <color theme="3"/>
      <name val="Arial"/>
      <family val="2"/>
    </font>
    <font>
      <sz val="12"/>
      <color theme="3"/>
      <name val="Arial"/>
      <family val="2"/>
    </font>
    <font>
      <b/>
      <sz val="14"/>
      <color rgb="FF3F3F7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FEB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7F7F7F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rgb="FF7F7F7F"/>
      </right>
      <top style="thin"/>
      <bottom style="thin"/>
    </border>
    <border>
      <left style="thin">
        <color rgb="FF7F7F7F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9" fillId="33" borderId="0" xfId="0" applyFont="1" applyFill="1" applyAlignment="1">
      <alignment horizontal="left" vertical="center" indent="1"/>
    </xf>
    <xf numFmtId="0" fontId="3" fillId="33" borderId="0" xfId="0" applyFont="1" applyFill="1" applyAlignment="1">
      <alignment wrapText="1"/>
    </xf>
    <xf numFmtId="0" fontId="56" fillId="33" borderId="0" xfId="0" applyFont="1" applyFill="1" applyAlignment="1">
      <alignment wrapText="1"/>
    </xf>
    <xf numFmtId="0" fontId="0" fillId="33" borderId="10" xfId="0" applyFill="1" applyBorder="1" applyAlignment="1" applyProtection="1">
      <alignment/>
      <protection/>
    </xf>
    <xf numFmtId="0" fontId="57" fillId="30" borderId="11" xfId="54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33" borderId="12" xfId="0" applyFont="1" applyFill="1" applyBorder="1" applyAlignment="1" applyProtection="1">
      <alignment horizontal="center"/>
      <protection/>
    </xf>
    <xf numFmtId="1" fontId="10" fillId="30" borderId="12" xfId="54" applyNumberFormat="1" applyFont="1" applyBorder="1" applyAlignment="1" applyProtection="1">
      <alignment horizontal="center" vertical="center"/>
      <protection locked="0"/>
    </xf>
    <xf numFmtId="1" fontId="11" fillId="34" borderId="12" xfId="54" applyNumberFormat="1" applyFont="1" applyFill="1" applyBorder="1" applyAlignment="1" applyProtection="1">
      <alignment horizontal="center" vertical="center"/>
      <protection/>
    </xf>
    <xf numFmtId="165" fontId="10" fillId="30" borderId="12" xfId="54" applyNumberFormat="1" applyFont="1" applyBorder="1" applyAlignment="1" applyProtection="1">
      <alignment horizontal="center" vertical="center"/>
      <protection locked="0"/>
    </xf>
    <xf numFmtId="165" fontId="58" fillId="35" borderId="12" xfId="54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/>
      <protection/>
    </xf>
    <xf numFmtId="165" fontId="10" fillId="35" borderId="12" xfId="54" applyNumberFormat="1" applyFont="1" applyFill="1" applyBorder="1" applyAlignment="1" applyProtection="1">
      <alignment horizontal="center" vertical="center"/>
      <protection/>
    </xf>
    <xf numFmtId="0" fontId="57" fillId="30" borderId="13" xfId="54" applyFont="1" applyBorder="1" applyAlignment="1" applyProtection="1">
      <alignment horizontal="center" vertical="center"/>
      <protection locked="0"/>
    </xf>
    <xf numFmtId="165" fontId="58" fillId="35" borderId="14" xfId="54" applyNumberFormat="1" applyFont="1" applyFill="1" applyBorder="1" applyAlignment="1" applyProtection="1">
      <alignment horizontal="center" vertical="center"/>
      <protection/>
    </xf>
    <xf numFmtId="1" fontId="10" fillId="30" borderId="15" xfId="54" applyNumberFormat="1" applyFont="1" applyBorder="1" applyAlignment="1" applyProtection="1">
      <alignment horizontal="center" vertical="center"/>
      <protection locked="0"/>
    </xf>
    <xf numFmtId="1" fontId="11" fillId="34" borderId="15" xfId="54" applyNumberFormat="1" applyFont="1" applyFill="1" applyBorder="1" applyAlignment="1" applyProtection="1">
      <alignment horizontal="center" vertical="center"/>
      <protection/>
    </xf>
    <xf numFmtId="165" fontId="10" fillId="30" borderId="15" xfId="54" applyNumberFormat="1" applyFont="1" applyBorder="1" applyAlignment="1" applyProtection="1">
      <alignment horizontal="center" vertical="center"/>
      <protection locked="0"/>
    </xf>
    <xf numFmtId="165" fontId="58" fillId="35" borderId="15" xfId="54" applyNumberFormat="1" applyFont="1" applyFill="1" applyBorder="1" applyAlignment="1" applyProtection="1">
      <alignment horizontal="center" vertical="center"/>
      <protection/>
    </xf>
    <xf numFmtId="165" fontId="10" fillId="35" borderId="15" xfId="54" applyNumberFormat="1" applyFont="1" applyFill="1" applyBorder="1" applyAlignment="1" applyProtection="1">
      <alignment horizontal="center" vertical="center"/>
      <protection/>
    </xf>
    <xf numFmtId="165" fontId="58" fillId="35" borderId="16" xfId="54" applyNumberFormat="1" applyFont="1" applyFill="1" applyBorder="1" applyAlignment="1" applyProtection="1">
      <alignment horizontal="center" vertical="center"/>
      <protection/>
    </xf>
    <xf numFmtId="1" fontId="10" fillId="30" borderId="17" xfId="54" applyNumberFormat="1" applyFont="1" applyBorder="1" applyAlignment="1" applyProtection="1">
      <alignment horizontal="center" vertical="center"/>
      <protection locked="0"/>
    </xf>
    <xf numFmtId="1" fontId="11" fillId="34" borderId="17" xfId="54" applyNumberFormat="1" applyFont="1" applyFill="1" applyBorder="1" applyAlignment="1" applyProtection="1">
      <alignment horizontal="center" vertical="center"/>
      <protection/>
    </xf>
    <xf numFmtId="165" fontId="10" fillId="30" borderId="17" xfId="54" applyNumberFormat="1" applyFont="1" applyBorder="1" applyAlignment="1" applyProtection="1">
      <alignment horizontal="center" vertical="center"/>
      <protection locked="0"/>
    </xf>
    <xf numFmtId="165" fontId="58" fillId="35" borderId="17" xfId="54" applyNumberFormat="1" applyFont="1" applyFill="1" applyBorder="1" applyAlignment="1" applyProtection="1">
      <alignment horizontal="center" vertical="center"/>
      <protection/>
    </xf>
    <xf numFmtId="165" fontId="58" fillId="35" borderId="18" xfId="54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>
      <alignment horizontal="center" vertical="center"/>
    </xf>
    <xf numFmtId="165" fontId="10" fillId="19" borderId="12" xfId="54" applyNumberFormat="1" applyFont="1" applyFill="1" applyBorder="1" applyAlignment="1" applyProtection="1">
      <alignment horizontal="center" vertical="center"/>
      <protection/>
    </xf>
    <xf numFmtId="165" fontId="10" fillId="19" borderId="15" xfId="54" applyNumberFormat="1" applyFont="1" applyFill="1" applyBorder="1" applyAlignment="1" applyProtection="1">
      <alignment horizontal="center" vertical="center"/>
      <protection/>
    </xf>
    <xf numFmtId="165" fontId="10" fillId="19" borderId="17" xfId="54" applyNumberFormat="1" applyFont="1" applyFill="1" applyBorder="1" applyAlignment="1" applyProtection="1">
      <alignment horizontal="center" vertical="center"/>
      <protection/>
    </xf>
    <xf numFmtId="0" fontId="58" fillId="16" borderId="12" xfId="54" applyFont="1" applyFill="1" applyBorder="1" applyAlignment="1" applyProtection="1">
      <alignment horizontal="center" vertical="center"/>
      <protection locked="0"/>
    </xf>
    <xf numFmtId="0" fontId="58" fillId="16" borderId="17" xfId="54" applyFont="1" applyFill="1" applyBorder="1" applyAlignment="1" applyProtection="1">
      <alignment horizontal="center" vertical="center"/>
      <protection locked="0"/>
    </xf>
    <xf numFmtId="0" fontId="58" fillId="16" borderId="15" xfId="54" applyFont="1" applyFill="1" applyBorder="1" applyAlignment="1" applyProtection="1">
      <alignment horizontal="center" vertical="center"/>
      <protection locked="0"/>
    </xf>
    <xf numFmtId="0" fontId="58" fillId="18" borderId="22" xfId="54" applyFont="1" applyFill="1" applyBorder="1" applyAlignment="1" applyProtection="1">
      <alignment horizontal="center" vertical="center"/>
      <protection locked="0"/>
    </xf>
    <xf numFmtId="0" fontId="58" fillId="18" borderId="23" xfId="54" applyFont="1" applyFill="1" applyBorder="1" applyAlignment="1" applyProtection="1">
      <alignment horizontal="center" vertical="center"/>
      <protection locked="0"/>
    </xf>
    <xf numFmtId="0" fontId="58" fillId="18" borderId="24" xfId="54" applyFont="1" applyFill="1" applyBorder="1" applyAlignment="1" applyProtection="1">
      <alignment horizontal="center" vertical="center"/>
      <protection locked="0"/>
    </xf>
    <xf numFmtId="165" fontId="10" fillId="36" borderId="12" xfId="54" applyNumberFormat="1" applyFont="1" applyFill="1" applyBorder="1" applyAlignment="1" applyProtection="1">
      <alignment horizontal="center" vertical="center"/>
      <protection locked="0"/>
    </xf>
    <xf numFmtId="165" fontId="10" fillId="36" borderId="15" xfId="54" applyNumberFormat="1" applyFont="1" applyFill="1" applyBorder="1" applyAlignment="1" applyProtection="1">
      <alignment horizontal="center" vertical="center"/>
      <protection locked="0"/>
    </xf>
    <xf numFmtId="165" fontId="10" fillId="36" borderId="17" xfId="54" applyNumberFormat="1" applyFont="1" applyFill="1" applyBorder="1" applyAlignment="1" applyProtection="1">
      <alignment horizontal="center" vertical="center"/>
      <protection locked="0"/>
    </xf>
    <xf numFmtId="165" fontId="10" fillId="36" borderId="12" xfId="54" applyNumberFormat="1" applyFont="1" applyFill="1" applyBorder="1" applyAlignment="1" applyProtection="1">
      <alignment horizontal="center" vertical="center"/>
      <protection/>
    </xf>
    <xf numFmtId="165" fontId="10" fillId="36" borderId="15" xfId="54" applyNumberFormat="1" applyFont="1" applyFill="1" applyBorder="1" applyAlignment="1" applyProtection="1">
      <alignment horizontal="center" vertical="center"/>
      <protection/>
    </xf>
    <xf numFmtId="165" fontId="10" fillId="36" borderId="17" xfId="54" applyNumberFormat="1" applyFont="1" applyFill="1" applyBorder="1" applyAlignment="1" applyProtection="1">
      <alignment horizontal="center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0" fontId="7" fillId="33" borderId="26" xfId="0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center" vertical="center"/>
      <protection/>
    </xf>
    <xf numFmtId="0" fontId="5" fillId="33" borderId="28" xfId="0" applyFont="1" applyFill="1" applyBorder="1" applyAlignment="1" applyProtection="1">
      <alignment horizontal="left" vertical="center" indent="1"/>
      <protection/>
    </xf>
    <xf numFmtId="0" fontId="5" fillId="0" borderId="29" xfId="0" applyFont="1" applyBorder="1" applyAlignment="1" applyProtection="1">
      <alignment horizontal="left" vertical="center" indent="1"/>
      <protection/>
    </xf>
    <xf numFmtId="168" fontId="59" fillId="30" borderId="30" xfId="54" applyNumberFormat="1" applyFont="1" applyBorder="1" applyAlignment="1" applyProtection="1">
      <alignment horizontal="center" vertical="center"/>
      <protection locked="0"/>
    </xf>
    <xf numFmtId="168" fontId="59" fillId="0" borderId="31" xfId="0" applyNumberFormat="1" applyFont="1" applyBorder="1" applyAlignment="1" applyProtection="1">
      <alignment horizontal="center" vertical="center"/>
      <protection locked="0"/>
    </xf>
    <xf numFmtId="168" fontId="4" fillId="0" borderId="29" xfId="0" applyNumberFormat="1" applyFont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0" fillId="33" borderId="31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165" fontId="60" fillId="30" borderId="30" xfId="54" applyNumberFormat="1" applyFont="1" applyBorder="1" applyAlignment="1" applyProtection="1">
      <alignment horizontal="center" vertical="center"/>
      <protection locked="0"/>
    </xf>
    <xf numFmtId="165" fontId="60" fillId="0" borderId="29" xfId="0" applyNumberFormat="1" applyFont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/>
      <protection/>
    </xf>
    <xf numFmtId="0" fontId="0" fillId="0" borderId="29" xfId="0" applyBorder="1" applyAlignment="1" applyProtection="1">
      <alignment horizontal="center" vertical="center"/>
      <protection/>
    </xf>
    <xf numFmtId="165" fontId="57" fillId="30" borderId="11" xfId="54" applyNumberFormat="1" applyFont="1" applyBorder="1" applyAlignment="1" applyProtection="1">
      <alignment horizontal="center" vertical="center"/>
      <protection locked="0"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49" fontId="61" fillId="18" borderId="33" xfId="54" applyNumberFormat="1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49" fontId="61" fillId="16" borderId="33" xfId="54" applyNumberFormat="1" applyFont="1" applyFill="1" applyBorder="1" applyAlignment="1" applyProtection="1">
      <alignment horizontal="center" vertical="center"/>
      <protection locked="0"/>
    </xf>
    <xf numFmtId="49" fontId="61" fillId="16" borderId="36" xfId="54" applyNumberFormat="1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57" fillId="18" borderId="12" xfId="54" applyFont="1" applyFill="1" applyBorder="1" applyAlignment="1" applyProtection="1">
      <alignment horizontal="left" vertical="center" indent="1" shrinkToFit="1"/>
      <protection locked="0"/>
    </xf>
    <xf numFmtId="0" fontId="3" fillId="18" borderId="12" xfId="0" applyFont="1" applyFill="1" applyBorder="1" applyAlignment="1" applyProtection="1">
      <alignment horizontal="left" vertical="center" indent="1" shrinkToFit="1"/>
      <protection locked="0"/>
    </xf>
    <xf numFmtId="0" fontId="57" fillId="16" borderId="12" xfId="54" applyFont="1" applyFill="1" applyBorder="1" applyAlignment="1" applyProtection="1">
      <alignment horizontal="left" vertical="center" indent="1" shrinkToFit="1"/>
      <protection locked="0"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/>
      <protection/>
    </xf>
    <xf numFmtId="0" fontId="57" fillId="18" borderId="17" xfId="54" applyFont="1" applyFill="1" applyBorder="1" applyAlignment="1" applyProtection="1">
      <alignment horizontal="left" vertical="center" indent="1" shrinkToFit="1"/>
      <protection locked="0"/>
    </xf>
    <xf numFmtId="0" fontId="3" fillId="18" borderId="17" xfId="0" applyFont="1" applyFill="1" applyBorder="1" applyAlignment="1" applyProtection="1">
      <alignment horizontal="left" vertical="center" indent="1" shrinkToFit="1"/>
      <protection locked="0"/>
    </xf>
    <xf numFmtId="0" fontId="57" fillId="16" borderId="17" xfId="54" applyFont="1" applyFill="1" applyBorder="1" applyAlignment="1" applyProtection="1">
      <alignment horizontal="left" vertical="center" indent="1" shrinkToFit="1"/>
      <protection locked="0"/>
    </xf>
    <xf numFmtId="49" fontId="57" fillId="18" borderId="17" xfId="54" applyNumberFormat="1" applyFont="1" applyFill="1" applyBorder="1" applyAlignment="1" applyProtection="1">
      <alignment horizontal="left" vertical="center" indent="1" shrinkToFit="1"/>
      <protection locked="0"/>
    </xf>
    <xf numFmtId="49" fontId="57" fillId="16" borderId="17" xfId="54" applyNumberFormat="1" applyFont="1" applyFill="1" applyBorder="1" applyAlignment="1" applyProtection="1">
      <alignment horizontal="left" vertical="center" indent="1" shrinkToFit="1"/>
      <protection locked="0"/>
    </xf>
    <xf numFmtId="49" fontId="57" fillId="18" borderId="12" xfId="54" applyNumberFormat="1" applyFont="1" applyFill="1" applyBorder="1" applyAlignment="1" applyProtection="1">
      <alignment horizontal="left" vertical="center" indent="1" shrinkToFit="1"/>
      <protection locked="0"/>
    </xf>
    <xf numFmtId="49" fontId="57" fillId="16" borderId="12" xfId="54" applyNumberFormat="1" applyFont="1" applyFill="1" applyBorder="1" applyAlignment="1" applyProtection="1">
      <alignment horizontal="left" vertical="center" indent="1" shrinkToFit="1"/>
      <protection locked="0"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/>
      <protection/>
    </xf>
    <xf numFmtId="0" fontId="9" fillId="33" borderId="22" xfId="0" applyFont="1" applyFill="1" applyBorder="1" applyAlignment="1" applyProtection="1">
      <alignment horizontal="right" vertical="center"/>
      <protection/>
    </xf>
    <xf numFmtId="0" fontId="9" fillId="33" borderId="12" xfId="0" applyFont="1" applyFill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165" fontId="7" fillId="35" borderId="12" xfId="54" applyNumberFormat="1" applyFont="1" applyFill="1" applyBorder="1" applyAlignment="1" applyProtection="1">
      <alignment horizontal="right" vertical="center" indent="1"/>
      <protection/>
    </xf>
    <xf numFmtId="0" fontId="7" fillId="35" borderId="12" xfId="54" applyFont="1" applyFill="1" applyBorder="1" applyAlignment="1" applyProtection="1">
      <alignment horizontal="right" vertical="center" indent="1"/>
      <protection/>
    </xf>
    <xf numFmtId="0" fontId="9" fillId="33" borderId="37" xfId="0" applyFont="1" applyFill="1" applyBorder="1" applyAlignment="1" applyProtection="1">
      <alignment horizontal="right" vertical="center"/>
      <protection/>
    </xf>
    <xf numFmtId="165" fontId="7" fillId="35" borderId="14" xfId="54" applyNumberFormat="1" applyFont="1" applyFill="1" applyBorder="1" applyAlignment="1" applyProtection="1">
      <alignment horizontal="right" vertical="center" indent="1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5" borderId="38" xfId="48" applyFont="1" applyFill="1" applyBorder="1" applyAlignment="1" applyProtection="1">
      <alignment horizontal="center" vertical="center"/>
      <protection/>
    </xf>
    <xf numFmtId="0" fontId="8" fillId="35" borderId="19" xfId="48" applyFont="1" applyFill="1" applyBorder="1" applyAlignment="1" applyProtection="1">
      <alignment horizontal="center" vertical="center"/>
      <protection/>
    </xf>
    <xf numFmtId="0" fontId="8" fillId="35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8" fillId="33" borderId="38" xfId="48" applyFont="1" applyFill="1" applyBorder="1" applyAlignment="1" applyProtection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165" fontId="8" fillId="35" borderId="38" xfId="48" applyNumberFormat="1" applyFont="1" applyFill="1" applyBorder="1" applyAlignment="1" applyProtection="1">
      <alignment horizontal="center" vertical="center"/>
      <protection/>
    </xf>
    <xf numFmtId="0" fontId="12" fillId="33" borderId="4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2" fillId="33" borderId="41" xfId="0" applyFont="1" applyFill="1" applyBorder="1" applyAlignment="1" applyProtection="1">
      <alignment horizontal="center" vertical="center" wrapText="1"/>
      <protection/>
    </xf>
    <xf numFmtId="0" fontId="0" fillId="33" borderId="42" xfId="0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33" borderId="4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0" fontId="57" fillId="18" borderId="15" xfId="54" applyFont="1" applyFill="1" applyBorder="1" applyAlignment="1" applyProtection="1">
      <alignment horizontal="left" vertical="center" indent="1" shrinkToFit="1"/>
      <protection locked="0"/>
    </xf>
    <xf numFmtId="0" fontId="3" fillId="18" borderId="15" xfId="0" applyFont="1" applyFill="1" applyBorder="1" applyAlignment="1" applyProtection="1">
      <alignment horizontal="left" vertical="center" indent="1" shrinkToFit="1"/>
      <protection locked="0"/>
    </xf>
    <xf numFmtId="0" fontId="57" fillId="16" borderId="15" xfId="54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H11" sqref="H11"/>
    </sheetView>
  </sheetViews>
  <sheetFormatPr defaultColWidth="11.375" defaultRowHeight="12"/>
  <cols>
    <col min="1" max="1" width="121.125" style="0" customWidth="1"/>
  </cols>
  <sheetData>
    <row r="1" ht="33" customHeight="1">
      <c r="A1" s="2" t="s">
        <v>30</v>
      </c>
    </row>
    <row r="2" ht="61.5" customHeight="1">
      <c r="A2" s="1" t="s">
        <v>14</v>
      </c>
    </row>
    <row r="3" ht="30.75" customHeight="1">
      <c r="A3" s="2" t="s">
        <v>15</v>
      </c>
    </row>
    <row r="4" ht="31.5" customHeight="1">
      <c r="A4" s="2" t="s">
        <v>18</v>
      </c>
    </row>
    <row r="5" ht="34.5" customHeight="1">
      <c r="A5" s="2" t="s">
        <v>17</v>
      </c>
    </row>
    <row r="6" ht="30" customHeight="1">
      <c r="A6" s="3" t="s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GridLines="0" showRowColHeaders="0" tabSelected="1" zoomScalePageLayoutView="0" workbookViewId="0" topLeftCell="A1">
      <selection activeCell="A1" sqref="A1:Y1"/>
    </sheetView>
  </sheetViews>
  <sheetFormatPr defaultColWidth="9.00390625" defaultRowHeight="12"/>
  <cols>
    <col min="1" max="1" width="4.25390625" style="0" customWidth="1"/>
    <col min="3" max="3" width="6.25390625" style="0" customWidth="1"/>
    <col min="4" max="4" width="6.75390625" style="0" customWidth="1"/>
    <col min="5" max="5" width="4.00390625" style="0" customWidth="1"/>
    <col min="6" max="7" width="5.00390625" style="0" customWidth="1"/>
    <col min="8" max="8" width="6.00390625" style="0" customWidth="1"/>
    <col min="9" max="11" width="4.875" style="0" customWidth="1"/>
    <col min="12" max="12" width="6.375" style="0" customWidth="1"/>
    <col min="13" max="13" width="2.25390625" style="0" customWidth="1"/>
    <col min="14" max="14" width="4.25390625" style="0" customWidth="1"/>
    <col min="15" max="15" width="9.125" style="0" customWidth="1"/>
    <col min="16" max="16" width="6.25390625" style="0" customWidth="1"/>
    <col min="17" max="17" width="6.75390625" style="0" customWidth="1"/>
    <col min="18" max="18" width="4.00390625" style="0" customWidth="1"/>
    <col min="19" max="20" width="5.00390625" style="0" customWidth="1"/>
    <col min="21" max="21" width="5.375" style="0" customWidth="1"/>
    <col min="22" max="24" width="4.875" style="0" customWidth="1"/>
    <col min="25" max="25" width="6.375" style="0" customWidth="1"/>
  </cols>
  <sheetData>
    <row r="1" spans="1:25" ht="27" customHeight="1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7"/>
    </row>
    <row r="2" spans="1:25" ht="21" customHeight="1">
      <c r="A2" s="48" t="s">
        <v>10</v>
      </c>
      <c r="B2" s="49"/>
      <c r="C2" s="50"/>
      <c r="D2" s="51"/>
      <c r="E2" s="52"/>
      <c r="F2" s="53" t="s">
        <v>27</v>
      </c>
      <c r="G2" s="54"/>
      <c r="H2" s="55"/>
      <c r="I2" s="56"/>
      <c r="J2" s="57"/>
      <c r="K2" s="58" t="s">
        <v>12</v>
      </c>
      <c r="L2" s="59"/>
      <c r="M2" s="59"/>
      <c r="N2" s="60"/>
      <c r="O2" s="5"/>
      <c r="P2" s="58" t="s">
        <v>28</v>
      </c>
      <c r="Q2" s="53"/>
      <c r="R2" s="53"/>
      <c r="S2" s="61"/>
      <c r="T2" s="62"/>
      <c r="U2" s="62"/>
      <c r="V2" s="58" t="s">
        <v>13</v>
      </c>
      <c r="W2" s="59"/>
      <c r="X2" s="59"/>
      <c r="Y2" s="14"/>
    </row>
    <row r="3" spans="1:25" ht="25.5" customHeight="1">
      <c r="A3" s="63" t="s">
        <v>24</v>
      </c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4"/>
      <c r="N3" s="66" t="s">
        <v>25</v>
      </c>
      <c r="O3" s="64"/>
      <c r="P3" s="67"/>
      <c r="Q3" s="68"/>
      <c r="R3" s="68"/>
      <c r="S3" s="68"/>
      <c r="T3" s="68"/>
      <c r="U3" s="68"/>
      <c r="V3" s="68"/>
      <c r="W3" s="68"/>
      <c r="X3" s="68"/>
      <c r="Y3" s="69"/>
    </row>
    <row r="4" spans="1:25" ht="13.5" customHeight="1">
      <c r="A4" s="70" t="s">
        <v>19</v>
      </c>
      <c r="B4" s="71" t="s">
        <v>22</v>
      </c>
      <c r="C4" s="72"/>
      <c r="D4" s="72"/>
      <c r="E4" s="72"/>
      <c r="F4" s="73" t="s">
        <v>8</v>
      </c>
      <c r="G4" s="71"/>
      <c r="H4" s="71"/>
      <c r="I4" s="73" t="s">
        <v>9</v>
      </c>
      <c r="J4" s="71"/>
      <c r="K4" s="71"/>
      <c r="L4" s="74" t="s">
        <v>29</v>
      </c>
      <c r="M4" s="12"/>
      <c r="N4" s="76" t="s">
        <v>19</v>
      </c>
      <c r="O4" s="71" t="s">
        <v>23</v>
      </c>
      <c r="P4" s="71"/>
      <c r="Q4" s="71"/>
      <c r="R4" s="71"/>
      <c r="S4" s="73" t="s">
        <v>8</v>
      </c>
      <c r="T4" s="73"/>
      <c r="U4" s="73"/>
      <c r="V4" s="73" t="s">
        <v>9</v>
      </c>
      <c r="W4" s="73"/>
      <c r="X4" s="73"/>
      <c r="Y4" s="77" t="s">
        <v>29</v>
      </c>
    </row>
    <row r="5" spans="1:25" ht="12.75" customHeight="1">
      <c r="A5" s="70"/>
      <c r="B5" s="72"/>
      <c r="C5" s="72"/>
      <c r="D5" s="72"/>
      <c r="E5" s="72"/>
      <c r="F5" s="71"/>
      <c r="G5" s="71"/>
      <c r="H5" s="71"/>
      <c r="I5" s="71"/>
      <c r="J5" s="71"/>
      <c r="K5" s="71"/>
      <c r="L5" s="75"/>
      <c r="M5" s="12"/>
      <c r="N5" s="76"/>
      <c r="O5" s="71"/>
      <c r="P5" s="71"/>
      <c r="Q5" s="71"/>
      <c r="R5" s="71"/>
      <c r="S5" s="73"/>
      <c r="T5" s="73"/>
      <c r="U5" s="73"/>
      <c r="V5" s="73"/>
      <c r="W5" s="73"/>
      <c r="X5" s="73"/>
      <c r="Y5" s="78"/>
    </row>
    <row r="6" spans="1:25" ht="11.25">
      <c r="A6" s="70"/>
      <c r="B6" s="72"/>
      <c r="C6" s="72"/>
      <c r="D6" s="72"/>
      <c r="E6" s="72"/>
      <c r="F6" s="7" t="s">
        <v>0</v>
      </c>
      <c r="G6" s="7" t="s">
        <v>1</v>
      </c>
      <c r="H6" s="7">
        <v>18</v>
      </c>
      <c r="I6" s="7" t="s">
        <v>0</v>
      </c>
      <c r="J6" s="7" t="s">
        <v>2</v>
      </c>
      <c r="K6" s="7">
        <v>18</v>
      </c>
      <c r="L6" s="75"/>
      <c r="M6" s="12"/>
      <c r="N6" s="76"/>
      <c r="O6" s="71"/>
      <c r="P6" s="71"/>
      <c r="Q6" s="71"/>
      <c r="R6" s="71"/>
      <c r="S6" s="7" t="s">
        <v>0</v>
      </c>
      <c r="T6" s="7" t="s">
        <v>1</v>
      </c>
      <c r="U6" s="7">
        <v>18</v>
      </c>
      <c r="V6" s="7" t="s">
        <v>0</v>
      </c>
      <c r="W6" s="7" t="s">
        <v>2</v>
      </c>
      <c r="X6" s="7">
        <v>18</v>
      </c>
      <c r="Y6" s="78"/>
    </row>
    <row r="7" spans="1:25" ht="18" customHeight="1">
      <c r="A7" s="36"/>
      <c r="B7" s="79"/>
      <c r="C7" s="80"/>
      <c r="D7" s="80"/>
      <c r="E7" s="80"/>
      <c r="F7" s="8"/>
      <c r="G7" s="8"/>
      <c r="H7" s="9">
        <f aca="true" t="shared" si="0" ref="H7:H18">IF(SUM(F7,G7)&gt;0,SUM(F7,G7),"")</f>
      </c>
      <c r="I7" s="10"/>
      <c r="J7" s="10"/>
      <c r="K7" s="39"/>
      <c r="L7" s="11">
        <f aca="true" t="shared" si="1" ref="L7:L18">SUM(I7:K7)</f>
        <v>0</v>
      </c>
      <c r="M7" s="12"/>
      <c r="N7" s="33"/>
      <c r="O7" s="81"/>
      <c r="P7" s="81"/>
      <c r="Q7" s="81"/>
      <c r="R7" s="81"/>
      <c r="S7" s="8"/>
      <c r="T7" s="8"/>
      <c r="U7" s="9">
        <f aca="true" t="shared" si="2" ref="U7:U18">IF(SUM(S7,T7)&gt;0,SUM(S7,T7),"")</f>
      </c>
      <c r="V7" s="30">
        <f aca="true" t="shared" si="3" ref="V7:V18">IF(ISBLANK(I7),"",1-I7)</f>
      </c>
      <c r="W7" s="30">
        <f aca="true" t="shared" si="4" ref="W7:W18">IF(ISBLANK(J7),"",1-J7)</f>
      </c>
      <c r="X7" s="42">
        <f aca="true" t="shared" si="5" ref="X7:X18">IF(ISBLANK(K7),"",1-K7)</f>
      </c>
      <c r="Y7" s="15">
        <f aca="true" t="shared" si="6" ref="Y7:Y18">SUM(V7:X7)</f>
        <v>0</v>
      </c>
    </row>
    <row r="8" spans="1:25" ht="18" customHeight="1">
      <c r="A8" s="36"/>
      <c r="B8" s="79"/>
      <c r="C8" s="80"/>
      <c r="D8" s="80"/>
      <c r="E8" s="80"/>
      <c r="F8" s="8"/>
      <c r="G8" s="8"/>
      <c r="H8" s="9">
        <f t="shared" si="0"/>
      </c>
      <c r="I8" s="10"/>
      <c r="J8" s="10"/>
      <c r="K8" s="39"/>
      <c r="L8" s="11">
        <f t="shared" si="1"/>
        <v>0</v>
      </c>
      <c r="M8" s="12"/>
      <c r="N8" s="33"/>
      <c r="O8" s="81"/>
      <c r="P8" s="81"/>
      <c r="Q8" s="81"/>
      <c r="R8" s="81"/>
      <c r="S8" s="8"/>
      <c r="T8" s="8"/>
      <c r="U8" s="9">
        <f t="shared" si="2"/>
      </c>
      <c r="V8" s="30">
        <f t="shared" si="3"/>
      </c>
      <c r="W8" s="30">
        <f t="shared" si="4"/>
      </c>
      <c r="X8" s="42">
        <f t="shared" si="5"/>
      </c>
      <c r="Y8" s="15">
        <f t="shared" si="6"/>
        <v>0</v>
      </c>
    </row>
    <row r="9" spans="1:25" ht="18" customHeight="1" thickBot="1">
      <c r="A9" s="82" t="s">
        <v>3</v>
      </c>
      <c r="B9" s="83"/>
      <c r="C9" s="84"/>
      <c r="D9" s="84"/>
      <c r="E9" s="84"/>
      <c r="F9" s="16"/>
      <c r="G9" s="16"/>
      <c r="H9" s="17">
        <f t="shared" si="0"/>
      </c>
      <c r="I9" s="18"/>
      <c r="J9" s="18"/>
      <c r="K9" s="40"/>
      <c r="L9" s="19">
        <f t="shared" si="1"/>
        <v>0</v>
      </c>
      <c r="M9" s="12"/>
      <c r="N9" s="83" t="s">
        <v>3</v>
      </c>
      <c r="O9" s="83"/>
      <c r="P9" s="83"/>
      <c r="Q9" s="83"/>
      <c r="R9" s="83"/>
      <c r="S9" s="16"/>
      <c r="T9" s="16"/>
      <c r="U9" s="17">
        <f t="shared" si="2"/>
      </c>
      <c r="V9" s="31">
        <f t="shared" si="3"/>
      </c>
      <c r="W9" s="31">
        <f t="shared" si="4"/>
      </c>
      <c r="X9" s="43">
        <f t="shared" si="5"/>
      </c>
      <c r="Y9" s="21">
        <f t="shared" si="6"/>
        <v>0</v>
      </c>
    </row>
    <row r="10" spans="1:25" ht="18" customHeight="1">
      <c r="A10" s="37"/>
      <c r="B10" s="85"/>
      <c r="C10" s="86"/>
      <c r="D10" s="86"/>
      <c r="E10" s="86"/>
      <c r="F10" s="22"/>
      <c r="G10" s="22"/>
      <c r="H10" s="23">
        <f t="shared" si="0"/>
      </c>
      <c r="I10" s="24"/>
      <c r="J10" s="24"/>
      <c r="K10" s="41"/>
      <c r="L10" s="25">
        <f t="shared" si="1"/>
        <v>0</v>
      </c>
      <c r="M10" s="12"/>
      <c r="N10" s="34"/>
      <c r="O10" s="87"/>
      <c r="P10" s="87"/>
      <c r="Q10" s="87"/>
      <c r="R10" s="87"/>
      <c r="S10" s="22"/>
      <c r="T10" s="22"/>
      <c r="U10" s="23">
        <f t="shared" si="2"/>
      </c>
      <c r="V10" s="32">
        <f t="shared" si="3"/>
      </c>
      <c r="W10" s="32">
        <f t="shared" si="4"/>
      </c>
      <c r="X10" s="44">
        <f t="shared" si="5"/>
      </c>
      <c r="Y10" s="26">
        <f t="shared" si="6"/>
        <v>0</v>
      </c>
    </row>
    <row r="11" spans="1:25" ht="18" customHeight="1">
      <c r="A11" s="36"/>
      <c r="B11" s="79"/>
      <c r="C11" s="80"/>
      <c r="D11" s="80"/>
      <c r="E11" s="80"/>
      <c r="F11" s="8"/>
      <c r="G11" s="8"/>
      <c r="H11" s="9">
        <f t="shared" si="0"/>
      </c>
      <c r="I11" s="10"/>
      <c r="J11" s="10"/>
      <c r="K11" s="39"/>
      <c r="L11" s="11">
        <f t="shared" si="1"/>
        <v>0</v>
      </c>
      <c r="M11" s="12"/>
      <c r="N11" s="33"/>
      <c r="O11" s="81"/>
      <c r="P11" s="81"/>
      <c r="Q11" s="81"/>
      <c r="R11" s="81"/>
      <c r="S11" s="8"/>
      <c r="T11" s="8"/>
      <c r="U11" s="9">
        <f t="shared" si="2"/>
      </c>
      <c r="V11" s="30">
        <f t="shared" si="3"/>
      </c>
      <c r="W11" s="30">
        <f t="shared" si="4"/>
      </c>
      <c r="X11" s="42">
        <f t="shared" si="5"/>
      </c>
      <c r="Y11" s="15">
        <f t="shared" si="6"/>
        <v>0</v>
      </c>
    </row>
    <row r="12" spans="1:25" ht="18" customHeight="1" thickBot="1">
      <c r="A12" s="82" t="s">
        <v>4</v>
      </c>
      <c r="B12" s="83"/>
      <c r="C12" s="84"/>
      <c r="D12" s="84"/>
      <c r="E12" s="84"/>
      <c r="F12" s="16"/>
      <c r="G12" s="16"/>
      <c r="H12" s="17">
        <f t="shared" si="0"/>
      </c>
      <c r="I12" s="18"/>
      <c r="J12" s="18"/>
      <c r="K12" s="40"/>
      <c r="L12" s="19">
        <f t="shared" si="1"/>
        <v>0</v>
      </c>
      <c r="M12" s="12"/>
      <c r="N12" s="83" t="s">
        <v>4</v>
      </c>
      <c r="O12" s="83"/>
      <c r="P12" s="83"/>
      <c r="Q12" s="83"/>
      <c r="R12" s="83"/>
      <c r="S12" s="16"/>
      <c r="T12" s="16"/>
      <c r="U12" s="17">
        <f t="shared" si="2"/>
      </c>
      <c r="V12" s="31">
        <f t="shared" si="3"/>
      </c>
      <c r="W12" s="31">
        <f t="shared" si="4"/>
      </c>
      <c r="X12" s="43">
        <f t="shared" si="5"/>
      </c>
      <c r="Y12" s="21">
        <f t="shared" si="6"/>
        <v>0</v>
      </c>
    </row>
    <row r="13" spans="1:25" ht="18" customHeight="1">
      <c r="A13" s="37"/>
      <c r="B13" s="85"/>
      <c r="C13" s="86"/>
      <c r="D13" s="86"/>
      <c r="E13" s="86"/>
      <c r="F13" s="22"/>
      <c r="G13" s="22"/>
      <c r="H13" s="23">
        <f t="shared" si="0"/>
      </c>
      <c r="I13" s="24"/>
      <c r="J13" s="24"/>
      <c r="K13" s="41"/>
      <c r="L13" s="25">
        <f t="shared" si="1"/>
        <v>0</v>
      </c>
      <c r="M13" s="12"/>
      <c r="N13" s="34"/>
      <c r="O13" s="87"/>
      <c r="P13" s="87"/>
      <c r="Q13" s="87"/>
      <c r="R13" s="87"/>
      <c r="S13" s="22"/>
      <c r="T13" s="22"/>
      <c r="U13" s="23">
        <f t="shared" si="2"/>
      </c>
      <c r="V13" s="32">
        <f t="shared" si="3"/>
      </c>
      <c r="W13" s="32">
        <f t="shared" si="4"/>
      </c>
      <c r="X13" s="44">
        <f t="shared" si="5"/>
      </c>
      <c r="Y13" s="26">
        <f t="shared" si="6"/>
        <v>0</v>
      </c>
    </row>
    <row r="14" spans="1:25" ht="18" customHeight="1">
      <c r="A14" s="36"/>
      <c r="B14" s="79"/>
      <c r="C14" s="80"/>
      <c r="D14" s="80"/>
      <c r="E14" s="80"/>
      <c r="F14" s="8"/>
      <c r="G14" s="8"/>
      <c r="H14" s="9">
        <f t="shared" si="0"/>
      </c>
      <c r="I14" s="10"/>
      <c r="J14" s="10"/>
      <c r="K14" s="39"/>
      <c r="L14" s="11">
        <f t="shared" si="1"/>
        <v>0</v>
      </c>
      <c r="M14" s="12"/>
      <c r="N14" s="33"/>
      <c r="O14" s="81"/>
      <c r="P14" s="81"/>
      <c r="Q14" s="81"/>
      <c r="R14" s="81"/>
      <c r="S14" s="8"/>
      <c r="T14" s="8"/>
      <c r="U14" s="9">
        <f t="shared" si="2"/>
      </c>
      <c r="V14" s="30">
        <f t="shared" si="3"/>
      </c>
      <c r="W14" s="30">
        <f t="shared" si="4"/>
      </c>
      <c r="X14" s="42">
        <f t="shared" si="5"/>
      </c>
      <c r="Y14" s="15">
        <f t="shared" si="6"/>
        <v>0</v>
      </c>
    </row>
    <row r="15" spans="1:25" ht="18" customHeight="1" thickBot="1">
      <c r="A15" s="82" t="s">
        <v>6</v>
      </c>
      <c r="B15" s="83"/>
      <c r="C15" s="84"/>
      <c r="D15" s="84"/>
      <c r="E15" s="84"/>
      <c r="F15" s="16"/>
      <c r="G15" s="16"/>
      <c r="H15" s="17">
        <f t="shared" si="0"/>
      </c>
      <c r="I15" s="18"/>
      <c r="J15" s="18"/>
      <c r="K15" s="40"/>
      <c r="L15" s="19">
        <f t="shared" si="1"/>
        <v>0</v>
      </c>
      <c r="M15" s="12"/>
      <c r="N15" s="83" t="s">
        <v>6</v>
      </c>
      <c r="O15" s="83"/>
      <c r="P15" s="83"/>
      <c r="Q15" s="83"/>
      <c r="R15" s="83"/>
      <c r="S15" s="16"/>
      <c r="T15" s="16"/>
      <c r="U15" s="17">
        <f t="shared" si="2"/>
      </c>
      <c r="V15" s="31">
        <f t="shared" si="3"/>
      </c>
      <c r="W15" s="31">
        <f t="shared" si="4"/>
      </c>
      <c r="X15" s="43">
        <f t="shared" si="5"/>
      </c>
      <c r="Y15" s="21">
        <f t="shared" si="6"/>
        <v>0</v>
      </c>
    </row>
    <row r="16" spans="1:25" ht="18" customHeight="1">
      <c r="A16" s="37"/>
      <c r="B16" s="88"/>
      <c r="C16" s="86"/>
      <c r="D16" s="86"/>
      <c r="E16" s="86"/>
      <c r="F16" s="22"/>
      <c r="G16" s="22"/>
      <c r="H16" s="23">
        <f t="shared" si="0"/>
      </c>
      <c r="I16" s="24"/>
      <c r="J16" s="24"/>
      <c r="K16" s="41"/>
      <c r="L16" s="25">
        <f t="shared" si="1"/>
        <v>0</v>
      </c>
      <c r="M16" s="12"/>
      <c r="N16" s="34"/>
      <c r="O16" s="89"/>
      <c r="P16" s="89"/>
      <c r="Q16" s="89"/>
      <c r="R16" s="89"/>
      <c r="S16" s="22"/>
      <c r="T16" s="22"/>
      <c r="U16" s="23">
        <f t="shared" si="2"/>
      </c>
      <c r="V16" s="32">
        <f t="shared" si="3"/>
      </c>
      <c r="W16" s="32">
        <f t="shared" si="4"/>
      </c>
      <c r="X16" s="44">
        <f t="shared" si="5"/>
      </c>
      <c r="Y16" s="26">
        <f t="shared" si="6"/>
        <v>0</v>
      </c>
    </row>
    <row r="17" spans="1:25" ht="18" customHeight="1">
      <c r="A17" s="36"/>
      <c r="B17" s="90"/>
      <c r="C17" s="80"/>
      <c r="D17" s="80"/>
      <c r="E17" s="80"/>
      <c r="F17" s="8"/>
      <c r="G17" s="8"/>
      <c r="H17" s="9">
        <f t="shared" si="0"/>
      </c>
      <c r="I17" s="10"/>
      <c r="J17" s="10"/>
      <c r="K17" s="39"/>
      <c r="L17" s="11">
        <f t="shared" si="1"/>
        <v>0</v>
      </c>
      <c r="M17" s="12"/>
      <c r="N17" s="33"/>
      <c r="O17" s="91"/>
      <c r="P17" s="91"/>
      <c r="Q17" s="91"/>
      <c r="R17" s="91"/>
      <c r="S17" s="8"/>
      <c r="T17" s="8"/>
      <c r="U17" s="9">
        <f t="shared" si="2"/>
      </c>
      <c r="V17" s="30">
        <f t="shared" si="3"/>
      </c>
      <c r="W17" s="30">
        <f t="shared" si="4"/>
      </c>
      <c r="X17" s="42">
        <f t="shared" si="5"/>
      </c>
      <c r="Y17" s="15">
        <f t="shared" si="6"/>
        <v>0</v>
      </c>
    </row>
    <row r="18" spans="1:25" ht="18" customHeight="1">
      <c r="A18" s="92" t="s">
        <v>5</v>
      </c>
      <c r="B18" s="93"/>
      <c r="C18" s="94"/>
      <c r="D18" s="94"/>
      <c r="E18" s="94"/>
      <c r="F18" s="8"/>
      <c r="G18" s="8"/>
      <c r="H18" s="9">
        <f t="shared" si="0"/>
      </c>
      <c r="I18" s="10"/>
      <c r="J18" s="10"/>
      <c r="K18" s="39"/>
      <c r="L18" s="11">
        <f t="shared" si="1"/>
        <v>0</v>
      </c>
      <c r="M18" s="12"/>
      <c r="N18" s="93" t="s">
        <v>5</v>
      </c>
      <c r="O18" s="93"/>
      <c r="P18" s="93"/>
      <c r="Q18" s="93"/>
      <c r="R18" s="93"/>
      <c r="S18" s="8"/>
      <c r="T18" s="8"/>
      <c r="U18" s="9">
        <f t="shared" si="2"/>
      </c>
      <c r="V18" s="30">
        <f t="shared" si="3"/>
      </c>
      <c r="W18" s="30">
        <f t="shared" si="4"/>
      </c>
      <c r="X18" s="42">
        <f t="shared" si="5"/>
      </c>
      <c r="Y18" s="15">
        <f t="shared" si="6"/>
        <v>0</v>
      </c>
    </row>
    <row r="19" spans="1:25" ht="22.5">
      <c r="A19" s="95" t="s">
        <v>7</v>
      </c>
      <c r="B19" s="96"/>
      <c r="C19" s="97"/>
      <c r="D19" s="97"/>
      <c r="E19" s="97"/>
      <c r="F19" s="97"/>
      <c r="G19" s="97"/>
      <c r="H19" s="97"/>
      <c r="I19" s="97"/>
      <c r="J19" s="97"/>
      <c r="K19" s="98">
        <f>SUM(L7:L18)</f>
        <v>0</v>
      </c>
      <c r="L19" s="99"/>
      <c r="M19" s="12"/>
      <c r="N19" s="100" t="s">
        <v>7</v>
      </c>
      <c r="O19" s="100"/>
      <c r="P19" s="96"/>
      <c r="Q19" s="96"/>
      <c r="R19" s="96"/>
      <c r="S19" s="96"/>
      <c r="T19" s="96"/>
      <c r="U19" s="96"/>
      <c r="V19" s="96"/>
      <c r="W19" s="96"/>
      <c r="X19" s="98">
        <f>SUM(Y7:Y18)</f>
        <v>0</v>
      </c>
      <c r="Y19" s="101"/>
    </row>
    <row r="20" spans="1:25" ht="30.75" customHeight="1" thickBot="1">
      <c r="A20" s="102" t="s">
        <v>26</v>
      </c>
      <c r="B20" s="103"/>
      <c r="C20" s="103"/>
      <c r="D20" s="104" t="str">
        <f>IF(K19="",K19,IF(K19&gt;X19,D3,IF(X19&gt;K19,Q3,"TIE")))</f>
        <v>TIE</v>
      </c>
      <c r="E20" s="105"/>
      <c r="F20" s="105"/>
      <c r="G20" s="105"/>
      <c r="H20" s="105"/>
      <c r="I20" s="105"/>
      <c r="J20" s="105"/>
      <c r="K20" s="106"/>
      <c r="L20" s="106"/>
      <c r="M20" s="107"/>
      <c r="N20" s="107"/>
      <c r="O20" s="108" t="s">
        <v>11</v>
      </c>
      <c r="P20" s="109"/>
      <c r="Q20" s="110">
        <f>ABS(SUM(K19-X19))</f>
        <v>0</v>
      </c>
      <c r="R20" s="107"/>
      <c r="S20" s="107"/>
      <c r="T20" s="27"/>
      <c r="U20" s="27"/>
      <c r="V20" s="27"/>
      <c r="W20" s="27"/>
      <c r="X20" s="27"/>
      <c r="Y20" s="29"/>
    </row>
    <row r="21" spans="1:25" ht="12" thickBot="1">
      <c r="A21" s="28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8"/>
    </row>
    <row r="22" spans="1:25" ht="11.25">
      <c r="A22" s="111" t="s">
        <v>19</v>
      </c>
      <c r="B22" s="112" t="s">
        <v>21</v>
      </c>
      <c r="C22" s="113"/>
      <c r="D22" s="113"/>
      <c r="E22" s="113"/>
      <c r="F22" s="115" t="s">
        <v>8</v>
      </c>
      <c r="G22" s="116"/>
      <c r="H22" s="116"/>
      <c r="I22" s="115" t="s">
        <v>9</v>
      </c>
      <c r="J22" s="116"/>
      <c r="K22" s="116"/>
      <c r="L22" s="117" t="s">
        <v>29</v>
      </c>
      <c r="M22" s="118"/>
      <c r="N22" s="121" t="s">
        <v>19</v>
      </c>
      <c r="O22" s="112" t="s">
        <v>20</v>
      </c>
      <c r="P22" s="112"/>
      <c r="Q22" s="112"/>
      <c r="R22" s="112"/>
      <c r="S22" s="115" t="s">
        <v>8</v>
      </c>
      <c r="T22" s="115"/>
      <c r="U22" s="115"/>
      <c r="V22" s="115" t="s">
        <v>9</v>
      </c>
      <c r="W22" s="115"/>
      <c r="X22" s="115"/>
      <c r="Y22" s="123" t="s">
        <v>29</v>
      </c>
    </row>
    <row r="23" spans="1:25" ht="11.25">
      <c r="A23" s="70"/>
      <c r="B23" s="114"/>
      <c r="C23" s="114"/>
      <c r="D23" s="114"/>
      <c r="E23" s="114"/>
      <c r="F23" s="71"/>
      <c r="G23" s="71"/>
      <c r="H23" s="71"/>
      <c r="I23" s="71"/>
      <c r="J23" s="71"/>
      <c r="K23" s="71"/>
      <c r="L23" s="75"/>
      <c r="M23" s="119"/>
      <c r="N23" s="76"/>
      <c r="O23" s="122"/>
      <c r="P23" s="122"/>
      <c r="Q23" s="122"/>
      <c r="R23" s="122"/>
      <c r="S23" s="73"/>
      <c r="T23" s="73"/>
      <c r="U23" s="73"/>
      <c r="V23" s="73"/>
      <c r="W23" s="73"/>
      <c r="X23" s="73"/>
      <c r="Y23" s="78"/>
    </row>
    <row r="24" spans="1:25" ht="11.25">
      <c r="A24" s="70"/>
      <c r="B24" s="114"/>
      <c r="C24" s="114"/>
      <c r="D24" s="114"/>
      <c r="E24" s="114"/>
      <c r="F24" s="7" t="s">
        <v>0</v>
      </c>
      <c r="G24" s="7" t="s">
        <v>1</v>
      </c>
      <c r="H24" s="7">
        <v>18</v>
      </c>
      <c r="I24" s="7" t="s">
        <v>0</v>
      </c>
      <c r="J24" s="7" t="s">
        <v>2</v>
      </c>
      <c r="K24" s="7">
        <v>18</v>
      </c>
      <c r="L24" s="75"/>
      <c r="M24" s="119"/>
      <c r="N24" s="76"/>
      <c r="O24" s="122"/>
      <c r="P24" s="122"/>
      <c r="Q24" s="122"/>
      <c r="R24" s="122"/>
      <c r="S24" s="7" t="s">
        <v>0</v>
      </c>
      <c r="T24" s="7" t="s">
        <v>1</v>
      </c>
      <c r="U24" s="7">
        <v>18</v>
      </c>
      <c r="V24" s="7" t="s">
        <v>0</v>
      </c>
      <c r="W24" s="7" t="s">
        <v>2</v>
      </c>
      <c r="X24" s="7">
        <v>18</v>
      </c>
      <c r="Y24" s="78"/>
    </row>
    <row r="25" spans="1:25" ht="18" customHeight="1">
      <c r="A25" s="36"/>
      <c r="B25" s="79"/>
      <c r="C25" s="80"/>
      <c r="D25" s="80"/>
      <c r="E25" s="80"/>
      <c r="F25" s="8"/>
      <c r="G25" s="8"/>
      <c r="H25" s="9">
        <f>SUM(F25:G25)</f>
        <v>0</v>
      </c>
      <c r="I25" s="10"/>
      <c r="J25" s="10"/>
      <c r="K25" s="39"/>
      <c r="L25" s="11">
        <f>SUM(I25:K25)</f>
        <v>0</v>
      </c>
      <c r="M25" s="119"/>
      <c r="N25" s="33"/>
      <c r="O25" s="81"/>
      <c r="P25" s="81"/>
      <c r="Q25" s="81"/>
      <c r="R25" s="81"/>
      <c r="S25" s="8"/>
      <c r="T25" s="8"/>
      <c r="U25" s="9">
        <f>SUM(S25:T25)</f>
        <v>0</v>
      </c>
      <c r="V25" s="13">
        <f aca="true" t="shared" si="7" ref="V25:X29">IF(ISBLANK(I25),"",1-I25)</f>
      </c>
      <c r="W25" s="13">
        <f t="shared" si="7"/>
      </c>
      <c r="X25" s="42">
        <f t="shared" si="7"/>
      </c>
      <c r="Y25" s="15">
        <f>SUM(V25:X25)</f>
        <v>0</v>
      </c>
    </row>
    <row r="26" spans="1:25" ht="18" customHeight="1">
      <c r="A26" s="36"/>
      <c r="B26" s="79"/>
      <c r="C26" s="80"/>
      <c r="D26" s="80"/>
      <c r="E26" s="80"/>
      <c r="F26" s="8"/>
      <c r="G26" s="8"/>
      <c r="H26" s="9">
        <f>SUM(F26:G26)</f>
        <v>0</v>
      </c>
      <c r="I26" s="10"/>
      <c r="J26" s="10"/>
      <c r="K26" s="39"/>
      <c r="L26" s="11">
        <f>SUM(I26:K26)</f>
        <v>0</v>
      </c>
      <c r="M26" s="119"/>
      <c r="N26" s="33"/>
      <c r="O26" s="81"/>
      <c r="P26" s="81"/>
      <c r="Q26" s="81"/>
      <c r="R26" s="81"/>
      <c r="S26" s="8"/>
      <c r="T26" s="8"/>
      <c r="U26" s="9">
        <f>SUM(S26:T26)</f>
        <v>0</v>
      </c>
      <c r="V26" s="13">
        <f t="shared" si="7"/>
      </c>
      <c r="W26" s="13">
        <f t="shared" si="7"/>
      </c>
      <c r="X26" s="42">
        <f t="shared" si="7"/>
      </c>
      <c r="Y26" s="15">
        <f>SUM(V26:X26)</f>
        <v>0</v>
      </c>
    </row>
    <row r="27" spans="1:25" ht="18" customHeight="1">
      <c r="A27" s="36"/>
      <c r="B27" s="79"/>
      <c r="C27" s="80"/>
      <c r="D27" s="80"/>
      <c r="E27" s="80"/>
      <c r="F27" s="8"/>
      <c r="G27" s="8"/>
      <c r="H27" s="9">
        <f>SUM(F27:G27)</f>
        <v>0</v>
      </c>
      <c r="I27" s="10"/>
      <c r="J27" s="10"/>
      <c r="K27" s="39"/>
      <c r="L27" s="11">
        <f>SUM(I27:K27)</f>
        <v>0</v>
      </c>
      <c r="M27" s="119"/>
      <c r="N27" s="33"/>
      <c r="O27" s="81"/>
      <c r="P27" s="81"/>
      <c r="Q27" s="81"/>
      <c r="R27" s="81"/>
      <c r="S27" s="8"/>
      <c r="T27" s="8"/>
      <c r="U27" s="9">
        <f>SUM(S27:T27)</f>
        <v>0</v>
      </c>
      <c r="V27" s="13">
        <f t="shared" si="7"/>
      </c>
      <c r="W27" s="13">
        <f t="shared" si="7"/>
      </c>
      <c r="X27" s="42">
        <f t="shared" si="7"/>
      </c>
      <c r="Y27" s="15">
        <f>SUM(V27:X27)</f>
        <v>0</v>
      </c>
    </row>
    <row r="28" spans="1:25" ht="18" customHeight="1">
      <c r="A28" s="36"/>
      <c r="B28" s="79"/>
      <c r="C28" s="80"/>
      <c r="D28" s="80"/>
      <c r="E28" s="80"/>
      <c r="F28" s="8"/>
      <c r="G28" s="8"/>
      <c r="H28" s="9">
        <f>SUM(F28:G28)</f>
        <v>0</v>
      </c>
      <c r="I28" s="10"/>
      <c r="J28" s="10"/>
      <c r="K28" s="39"/>
      <c r="L28" s="11">
        <f>SUM(I28:K28)</f>
        <v>0</v>
      </c>
      <c r="M28" s="119"/>
      <c r="N28" s="33"/>
      <c r="O28" s="81"/>
      <c r="P28" s="81"/>
      <c r="Q28" s="81"/>
      <c r="R28" s="81"/>
      <c r="S28" s="8"/>
      <c r="T28" s="8"/>
      <c r="U28" s="9">
        <f>SUM(S28:T28)</f>
        <v>0</v>
      </c>
      <c r="V28" s="13">
        <f t="shared" si="7"/>
      </c>
      <c r="W28" s="13">
        <f t="shared" si="7"/>
      </c>
      <c r="X28" s="42">
        <f t="shared" si="7"/>
      </c>
      <c r="Y28" s="15">
        <f>SUM(V28:X28)</f>
        <v>0</v>
      </c>
    </row>
    <row r="29" spans="1:25" ht="18" customHeight="1" thickBot="1">
      <c r="A29" s="38"/>
      <c r="B29" s="124"/>
      <c r="C29" s="125"/>
      <c r="D29" s="125"/>
      <c r="E29" s="125"/>
      <c r="F29" s="16"/>
      <c r="G29" s="16"/>
      <c r="H29" s="17">
        <f>SUM(F29:G29)</f>
        <v>0</v>
      </c>
      <c r="I29" s="18"/>
      <c r="J29" s="18"/>
      <c r="K29" s="40"/>
      <c r="L29" s="19">
        <f>SUM(I29:K29)</f>
        <v>0</v>
      </c>
      <c r="M29" s="120"/>
      <c r="N29" s="35"/>
      <c r="O29" s="126"/>
      <c r="P29" s="126"/>
      <c r="Q29" s="126"/>
      <c r="R29" s="126"/>
      <c r="S29" s="16"/>
      <c r="T29" s="16"/>
      <c r="U29" s="17">
        <f>SUM(S29:T29)</f>
        <v>0</v>
      </c>
      <c r="V29" s="20">
        <f t="shared" si="7"/>
      </c>
      <c r="W29" s="20">
        <f t="shared" si="7"/>
      </c>
      <c r="X29" s="43">
        <f t="shared" si="7"/>
      </c>
      <c r="Y29" s="21">
        <f>SUM(V29:X29)</f>
        <v>0</v>
      </c>
    </row>
  </sheetData>
  <sheetProtection/>
  <mergeCells count="76">
    <mergeCell ref="B28:E28"/>
    <mergeCell ref="O28:R28"/>
    <mergeCell ref="B29:E29"/>
    <mergeCell ref="O29:R29"/>
    <mergeCell ref="B25:E25"/>
    <mergeCell ref="O25:R25"/>
    <mergeCell ref="B26:E26"/>
    <mergeCell ref="O26:R26"/>
    <mergeCell ref="B27:E27"/>
    <mergeCell ref="O27:R27"/>
    <mergeCell ref="M22:M29"/>
    <mergeCell ref="N22:N24"/>
    <mergeCell ref="O22:R24"/>
    <mergeCell ref="S22:U23"/>
    <mergeCell ref="V22:X23"/>
    <mergeCell ref="Y22:Y24"/>
    <mergeCell ref="X19:Y19"/>
    <mergeCell ref="A20:C20"/>
    <mergeCell ref="D20:N20"/>
    <mergeCell ref="O20:P20"/>
    <mergeCell ref="Q20:S20"/>
    <mergeCell ref="A22:A24"/>
    <mergeCell ref="B22:E24"/>
    <mergeCell ref="F22:H23"/>
    <mergeCell ref="I22:K23"/>
    <mergeCell ref="L22:L24"/>
    <mergeCell ref="B17:E17"/>
    <mergeCell ref="O17:R17"/>
    <mergeCell ref="A18:E18"/>
    <mergeCell ref="N18:R18"/>
    <mergeCell ref="A19:J19"/>
    <mergeCell ref="K19:L19"/>
    <mergeCell ref="N19:W19"/>
    <mergeCell ref="B14:E14"/>
    <mergeCell ref="O14:R14"/>
    <mergeCell ref="A15:E15"/>
    <mergeCell ref="N15:R15"/>
    <mergeCell ref="B16:E16"/>
    <mergeCell ref="O16:R16"/>
    <mergeCell ref="B11:E11"/>
    <mergeCell ref="O11:R11"/>
    <mergeCell ref="A12:E12"/>
    <mergeCell ref="N12:R12"/>
    <mergeCell ref="B13:E13"/>
    <mergeCell ref="O13:R13"/>
    <mergeCell ref="B8:E8"/>
    <mergeCell ref="O8:R8"/>
    <mergeCell ref="A9:E9"/>
    <mergeCell ref="N9:R9"/>
    <mergeCell ref="B10:E10"/>
    <mergeCell ref="O10:R10"/>
    <mergeCell ref="O4:R6"/>
    <mergeCell ref="S4:U5"/>
    <mergeCell ref="V4:X5"/>
    <mergeCell ref="Y4:Y6"/>
    <mergeCell ref="B7:E7"/>
    <mergeCell ref="O7:R7"/>
    <mergeCell ref="A3:C3"/>
    <mergeCell ref="D3:L3"/>
    <mergeCell ref="N3:P3"/>
    <mergeCell ref="Q3:Y3"/>
    <mergeCell ref="A4:A6"/>
    <mergeCell ref="B4:E6"/>
    <mergeCell ref="F4:H5"/>
    <mergeCell ref="I4:K5"/>
    <mergeCell ref="L4:L6"/>
    <mergeCell ref="N4:N6"/>
    <mergeCell ref="A1:Y1"/>
    <mergeCell ref="A2:B2"/>
    <mergeCell ref="C2:E2"/>
    <mergeCell ref="F2:H2"/>
    <mergeCell ref="I2:J2"/>
    <mergeCell ref="K2:N2"/>
    <mergeCell ref="P2:S2"/>
    <mergeCell ref="T2:U2"/>
    <mergeCell ref="V2:X2"/>
  </mergeCells>
  <dataValidations count="2">
    <dataValidation type="list" allowBlank="1" showInputMessage="1" showErrorMessage="1" sqref="I7:K18 V7:X18 I25:K29 V25:X29">
      <formula1>"0,.5,1"</formula1>
    </dataValidation>
    <dataValidation type="list" allowBlank="1" showInputMessage="1" showErrorMessage="1" sqref="A7:A8 A10:A11 A13:A14 A16:A17 N7:N8 N10:N11 N13:N14 N16:N17 A25:A29 N25:N29">
      <formula1>"Y,N,y,n"</formula1>
    </dataValidation>
  </dataValidation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Glynn Falcon</cp:lastModifiedBy>
  <cp:lastPrinted>2018-06-10T21:39:36Z</cp:lastPrinted>
  <dcterms:created xsi:type="dcterms:W3CDTF">2001-05-19T16:10:14Z</dcterms:created>
  <dcterms:modified xsi:type="dcterms:W3CDTF">2024-04-14T17:46:54Z</dcterms:modified>
  <cp:category/>
  <cp:version/>
  <cp:contentType/>
  <cp:contentStatus/>
</cp:coreProperties>
</file>